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ea\Dropbox\my box\2022\2022 ARJS\"/>
    </mc:Choice>
  </mc:AlternateContent>
  <xr:revisionPtr revIDLastSave="0" documentId="13_ncr:1_{BEDC332F-5D2E-4A26-B7E0-30F733B92052}" xr6:coauthVersionLast="47" xr6:coauthVersionMax="47" xr10:uidLastSave="{00000000-0000-0000-0000-000000000000}"/>
  <bookViews>
    <workbookView xWindow="384" yWindow="384" windowWidth="15492" windowHeight="11892" xr2:uid="{2E6E0488-64C4-40A2-8759-E4968E4E8C6D}"/>
  </bookViews>
  <sheets>
    <sheet name="最終順位" sheetId="1" r:id="rId1"/>
    <sheet name="Sheet1" sheetId="2" r:id="rId2"/>
  </sheets>
  <definedNames>
    <definedName name="Excel_BuiltIn_Print_Area_1" localSheetId="0">(#REF!,#REF!)</definedName>
    <definedName name="Excel_BuiltIn_Print_Area_1">(#REF!,#REF!)</definedName>
    <definedName name="Excel_BuiltIn_Print_Area_2" localSheetId="0">(#REF!,#REF!)</definedName>
    <definedName name="Excel_BuiltIn_Print_Area_2">(#REF!,#REF!)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  <c r="I9" i="1"/>
  <c r="H9" i="1"/>
  <c r="E9" i="1"/>
  <c r="N8" i="1"/>
  <c r="I8" i="1"/>
  <c r="H8" i="1"/>
  <c r="E8" i="1"/>
  <c r="N7" i="1"/>
  <c r="I7" i="1"/>
  <c r="H7" i="1"/>
  <c r="E7" i="1"/>
  <c r="N6" i="1"/>
  <c r="I6" i="1"/>
  <c r="H6" i="1"/>
  <c r="E6" i="1"/>
  <c r="N5" i="1"/>
  <c r="I5" i="1"/>
  <c r="H5" i="1"/>
  <c r="E5" i="1"/>
  <c r="N4" i="1"/>
  <c r="I4" i="1"/>
  <c r="H4" i="1"/>
  <c r="E4" i="1"/>
  <c r="N3" i="1"/>
  <c r="I3" i="1"/>
  <c r="H3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高梨 雅幸</author>
  </authors>
  <commentList>
    <comment ref="M5" authorId="0" shapeId="0" xr:uid="{2469BDC9-7554-4334-92F1-90097762B539}">
      <text>
        <r>
          <rPr>
            <b/>
            <sz val="9"/>
            <color indexed="81"/>
            <rFont val="MS P ゴシック"/>
            <family val="3"/>
            <charset val="128"/>
          </rPr>
          <t>CP4</t>
        </r>
      </text>
    </comment>
    <comment ref="D7" authorId="0" shapeId="0" xr:uid="{C28747DB-8063-4A5C-9586-A7F808FDD52A}">
      <text>
        <r>
          <rPr>
            <b/>
            <sz val="9"/>
            <color indexed="81"/>
            <rFont val="MS P ゴシック"/>
            <family val="3"/>
            <charset val="128"/>
          </rPr>
          <t>タイムオーバー</t>
        </r>
      </text>
    </comment>
  </commentList>
</comments>
</file>

<file path=xl/sharedStrings.xml><?xml version="1.0" encoding="utf-8"?>
<sst xmlns="http://schemas.openxmlformats.org/spreadsheetml/2006/main" count="36" uniqueCount="25">
  <si>
    <t>スタート</t>
    <phoneticPr fontId="1"/>
  </si>
  <si>
    <t>ゴール</t>
    <phoneticPr fontId="1"/>
  </si>
  <si>
    <t>１日目</t>
    <rPh sb="1" eb="2">
      <t>ニチ</t>
    </rPh>
    <rPh sb="2" eb="3">
      <t>メ</t>
    </rPh>
    <phoneticPr fontId="1"/>
  </si>
  <si>
    <t>２日目</t>
    <rPh sb="0" eb="3">
      <t>フツカメ</t>
    </rPh>
    <phoneticPr fontId="1"/>
  </si>
  <si>
    <t>レース時間</t>
    <rPh sb="3" eb="5">
      <t>ジカン</t>
    </rPh>
    <phoneticPr fontId="1"/>
  </si>
  <si>
    <t>合計</t>
    <rPh sb="0" eb="2">
      <t>ゴウケイ</t>
    </rPh>
    <phoneticPr fontId="1"/>
  </si>
  <si>
    <t>ぺナ計</t>
    <rPh sb="2" eb="3">
      <t>ケイ</t>
    </rPh>
    <phoneticPr fontId="1"/>
  </si>
  <si>
    <t>ボーナス計</t>
    <rPh sb="4" eb="5">
      <t>ケイ</t>
    </rPh>
    <phoneticPr fontId="1"/>
  </si>
  <si>
    <t>パンチミス</t>
    <phoneticPr fontId="1"/>
  </si>
  <si>
    <t>計</t>
    <rPh sb="0" eb="1">
      <t>ケイ</t>
    </rPh>
    <phoneticPr fontId="1"/>
  </si>
  <si>
    <t>Team EAST WIND A</t>
    <phoneticPr fontId="1"/>
  </si>
  <si>
    <t>7時間08分</t>
    <rPh sb="1" eb="3">
      <t>ジカン</t>
    </rPh>
    <rPh sb="5" eb="6">
      <t>フン</t>
    </rPh>
    <phoneticPr fontId="1"/>
  </si>
  <si>
    <t>ちょもらんま</t>
  </si>
  <si>
    <t>9時間52分</t>
    <rPh sb="1" eb="3">
      <t>ジカン</t>
    </rPh>
    <rPh sb="5" eb="6">
      <t>フン</t>
    </rPh>
    <phoneticPr fontId="1"/>
  </si>
  <si>
    <t>Team EAST WIND B</t>
    <phoneticPr fontId="1"/>
  </si>
  <si>
    <t>18時間50分</t>
    <rPh sb="2" eb="4">
      <t>ジカン</t>
    </rPh>
    <rPh sb="6" eb="7">
      <t>フン</t>
    </rPh>
    <phoneticPr fontId="1"/>
  </si>
  <si>
    <t>ブロンソンズ</t>
    <phoneticPr fontId="1"/>
  </si>
  <si>
    <t>27時間32分</t>
    <rPh sb="2" eb="4">
      <t>ジカン</t>
    </rPh>
    <rPh sb="6" eb="7">
      <t>フン</t>
    </rPh>
    <phoneticPr fontId="1"/>
  </si>
  <si>
    <t>Ｂ－けもの道</t>
    <phoneticPr fontId="1"/>
  </si>
  <si>
    <t>28時間26分</t>
    <rPh sb="2" eb="4">
      <t>ジカン</t>
    </rPh>
    <rPh sb="6" eb="7">
      <t>フン</t>
    </rPh>
    <phoneticPr fontId="1"/>
  </si>
  <si>
    <t>ニーマルアドベンチャー</t>
    <phoneticPr fontId="1"/>
  </si>
  <si>
    <t>30時間00分</t>
    <rPh sb="2" eb="3">
      <t>ジ</t>
    </rPh>
    <phoneticPr fontId="1"/>
  </si>
  <si>
    <t>OP</t>
    <phoneticPr fontId="1"/>
  </si>
  <si>
    <t>マダすね</t>
    <phoneticPr fontId="1"/>
  </si>
  <si>
    <t>33時間11分</t>
    <rPh sb="2" eb="4">
      <t>ジカン</t>
    </rPh>
    <rPh sb="6" eb="7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</si>
</sst>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rgb="FF474747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474747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21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/>
    </xf>
    <xf numFmtId="21" fontId="0" fillId="2" borderId="1" xfId="0" applyNumberFormat="1" applyFill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Alignme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D35A-4F58-4476-A396-E6CFB63A6348}">
  <sheetPr>
    <pageSetUpPr fitToPage="1"/>
  </sheetPr>
  <dimension ref="A2:O9"/>
  <sheetViews>
    <sheetView tabSelected="1" zoomScaleNormal="100" workbookViewId="0">
      <selection activeCell="A9" sqref="A3:B9"/>
    </sheetView>
  </sheetViews>
  <sheetFormatPr defaultRowHeight="13.2"/>
  <cols>
    <col min="1" max="1" width="3.44140625" bestFit="1" customWidth="1"/>
    <col min="2" max="2" width="22.77734375" bestFit="1" customWidth="1"/>
    <col min="3" max="11" width="8.6640625" customWidth="1"/>
    <col min="12" max="12" width="10.6640625" bestFit="1" customWidth="1"/>
    <col min="13" max="13" width="10" bestFit="1" customWidth="1"/>
    <col min="14" max="14" width="10" customWidth="1"/>
    <col min="15" max="15" width="11.6640625" customWidth="1"/>
    <col min="16" max="16" width="15" bestFit="1" customWidth="1"/>
    <col min="24" max="24" width="9" customWidth="1"/>
  </cols>
  <sheetData>
    <row r="2" spans="1:15" ht="20.100000000000001" customHeight="1">
      <c r="A2" s="1"/>
      <c r="B2" s="1"/>
      <c r="C2" s="2" t="s">
        <v>0</v>
      </c>
      <c r="D2" s="2" t="s">
        <v>1</v>
      </c>
      <c r="E2" s="2" t="s">
        <v>2</v>
      </c>
      <c r="F2" s="2" t="s">
        <v>0</v>
      </c>
      <c r="G2" s="2" t="s">
        <v>1</v>
      </c>
      <c r="H2" s="2" t="s">
        <v>3</v>
      </c>
      <c r="I2" s="3" t="s">
        <v>4</v>
      </c>
      <c r="J2" s="2" t="s">
        <v>5</v>
      </c>
      <c r="K2" s="2" t="s">
        <v>6</v>
      </c>
      <c r="L2" s="2" t="s">
        <v>7</v>
      </c>
      <c r="M2" s="3" t="s">
        <v>8</v>
      </c>
      <c r="N2" s="3" t="s">
        <v>9</v>
      </c>
      <c r="O2" s="2" t="s">
        <v>5</v>
      </c>
    </row>
    <row r="3" spans="1:15" s="9" customFormat="1" ht="20.100000000000001" customHeight="1">
      <c r="A3" s="6">
        <v>1</v>
      </c>
      <c r="B3" s="11" t="s">
        <v>10</v>
      </c>
      <c r="C3" s="7">
        <v>0.75</v>
      </c>
      <c r="D3" s="7">
        <v>0.87847222222222221</v>
      </c>
      <c r="E3" s="7">
        <f t="shared" ref="E3:E9" si="0">D3-C3</f>
        <v>0.12847222222222221</v>
      </c>
      <c r="F3" s="7">
        <v>0.25</v>
      </c>
      <c r="G3" s="7">
        <v>0.55811342592592594</v>
      </c>
      <c r="H3" s="7">
        <f t="shared" ref="H3:H9" si="1">G3-F3</f>
        <v>0.30811342592592594</v>
      </c>
      <c r="I3" s="7">
        <f t="shared" ref="I3:I9" si="2">E3+H3</f>
        <v>0.43658564814814815</v>
      </c>
      <c r="J3" s="6">
        <v>628</v>
      </c>
      <c r="K3" s="6">
        <v>0</v>
      </c>
      <c r="L3" s="6">
        <v>200</v>
      </c>
      <c r="M3" s="6"/>
      <c r="N3" s="6">
        <f>J3+K3-L3+M3</f>
        <v>428</v>
      </c>
      <c r="O3" s="8" t="s">
        <v>11</v>
      </c>
    </row>
    <row r="4" spans="1:15" s="9" customFormat="1" ht="20.100000000000001" customHeight="1">
      <c r="A4" s="6">
        <v>2</v>
      </c>
      <c r="B4" s="4" t="s">
        <v>12</v>
      </c>
      <c r="C4" s="7">
        <v>0.75</v>
      </c>
      <c r="D4" s="7">
        <v>0.9145833333333333</v>
      </c>
      <c r="E4" s="7">
        <f t="shared" si="0"/>
        <v>0.1645833333333333</v>
      </c>
      <c r="F4" s="7">
        <v>0.25</v>
      </c>
      <c r="G4" s="7">
        <v>0.64965277777777775</v>
      </c>
      <c r="H4" s="7">
        <f t="shared" si="1"/>
        <v>0.39965277777777775</v>
      </c>
      <c r="I4" s="7">
        <f t="shared" si="2"/>
        <v>0.56423611111111105</v>
      </c>
      <c r="J4" s="6">
        <v>812</v>
      </c>
      <c r="K4" s="6">
        <v>0</v>
      </c>
      <c r="L4" s="6">
        <v>220</v>
      </c>
      <c r="M4" s="6"/>
      <c r="N4" s="6">
        <f t="shared" ref="N4:N9" si="3">J4+K4-L4+M4</f>
        <v>592</v>
      </c>
      <c r="O4" s="8" t="s">
        <v>13</v>
      </c>
    </row>
    <row r="5" spans="1:15" s="9" customFormat="1" ht="20.100000000000001" customHeight="1">
      <c r="A5" s="6">
        <v>3</v>
      </c>
      <c r="B5" s="11" t="s">
        <v>14</v>
      </c>
      <c r="C5" s="7">
        <v>0.75</v>
      </c>
      <c r="D5" s="7">
        <v>0.94305555555555554</v>
      </c>
      <c r="E5" s="7">
        <f t="shared" si="0"/>
        <v>0.19305555555555554</v>
      </c>
      <c r="F5" s="7">
        <v>0.25</v>
      </c>
      <c r="G5" s="7">
        <v>0.61249999999999993</v>
      </c>
      <c r="H5" s="7">
        <f t="shared" si="1"/>
        <v>0.36249999999999993</v>
      </c>
      <c r="I5" s="7">
        <f t="shared" si="2"/>
        <v>0.55555555555555547</v>
      </c>
      <c r="J5" s="6">
        <v>800</v>
      </c>
      <c r="K5" s="6">
        <v>420</v>
      </c>
      <c r="L5" s="6">
        <v>120</v>
      </c>
      <c r="M5" s="6">
        <v>30</v>
      </c>
      <c r="N5" s="6">
        <f t="shared" si="3"/>
        <v>1130</v>
      </c>
      <c r="O5" s="8" t="s">
        <v>15</v>
      </c>
    </row>
    <row r="6" spans="1:15" s="9" customFormat="1" ht="20.100000000000001" customHeight="1">
      <c r="A6" s="6">
        <v>4</v>
      </c>
      <c r="B6" s="11" t="s">
        <v>16</v>
      </c>
      <c r="C6" s="7">
        <v>0.75</v>
      </c>
      <c r="D6" s="7">
        <v>0.9506944444444444</v>
      </c>
      <c r="E6" s="7">
        <f t="shared" si="0"/>
        <v>0.2006944444444444</v>
      </c>
      <c r="F6" s="7">
        <v>0.25</v>
      </c>
      <c r="G6" s="7">
        <v>0.69652777777777775</v>
      </c>
      <c r="H6" s="7">
        <f t="shared" si="1"/>
        <v>0.44652777777777775</v>
      </c>
      <c r="I6" s="7">
        <f t="shared" si="2"/>
        <v>0.64722222222222214</v>
      </c>
      <c r="J6" s="6">
        <v>932</v>
      </c>
      <c r="K6" s="6">
        <v>720</v>
      </c>
      <c r="L6" s="6">
        <v>0</v>
      </c>
      <c r="M6" s="6"/>
      <c r="N6" s="6">
        <f t="shared" si="3"/>
        <v>1652</v>
      </c>
      <c r="O6" s="8" t="s">
        <v>17</v>
      </c>
    </row>
    <row r="7" spans="1:15" s="9" customFormat="1" ht="20.100000000000001" customHeight="1">
      <c r="A7" s="6">
        <v>5</v>
      </c>
      <c r="B7" s="5" t="s">
        <v>18</v>
      </c>
      <c r="C7" s="7">
        <v>0.75</v>
      </c>
      <c r="D7" s="10">
        <v>0.98541666666666661</v>
      </c>
      <c r="E7" s="7">
        <f t="shared" si="0"/>
        <v>0.23541666666666661</v>
      </c>
      <c r="F7" s="7">
        <v>0.25</v>
      </c>
      <c r="G7" s="7">
        <v>0.65815972222222219</v>
      </c>
      <c r="H7" s="7">
        <f t="shared" si="1"/>
        <v>0.40815972222222219</v>
      </c>
      <c r="I7" s="7">
        <f t="shared" si="2"/>
        <v>0.6435763888888888</v>
      </c>
      <c r="J7" s="6">
        <v>926</v>
      </c>
      <c r="K7" s="6">
        <v>900</v>
      </c>
      <c r="L7" s="6">
        <v>120</v>
      </c>
      <c r="M7" s="6"/>
      <c r="N7" s="6">
        <f t="shared" si="3"/>
        <v>1706</v>
      </c>
      <c r="O7" s="8" t="s">
        <v>19</v>
      </c>
    </row>
    <row r="8" spans="1:15" s="9" customFormat="1" ht="20.100000000000001" customHeight="1">
      <c r="A8" s="6">
        <v>6</v>
      </c>
      <c r="B8" s="5" t="s">
        <v>20</v>
      </c>
      <c r="C8" s="7">
        <v>0.75</v>
      </c>
      <c r="D8" s="7">
        <v>0.95763888888888893</v>
      </c>
      <c r="E8" s="7">
        <f t="shared" si="0"/>
        <v>0.20763888888888893</v>
      </c>
      <c r="F8" s="7">
        <v>0.25</v>
      </c>
      <c r="G8" s="7">
        <v>0.66736111111111107</v>
      </c>
      <c r="H8" s="7">
        <f t="shared" si="1"/>
        <v>0.41736111111111107</v>
      </c>
      <c r="I8" s="7">
        <f t="shared" si="2"/>
        <v>0.625</v>
      </c>
      <c r="J8" s="6">
        <v>900</v>
      </c>
      <c r="K8" s="6">
        <v>900</v>
      </c>
      <c r="L8" s="6">
        <v>0</v>
      </c>
      <c r="M8" s="6"/>
      <c r="N8" s="6">
        <f t="shared" si="3"/>
        <v>1800</v>
      </c>
      <c r="O8" s="8" t="s">
        <v>21</v>
      </c>
    </row>
    <row r="9" spans="1:15" s="9" customFormat="1" ht="20.100000000000001" customHeight="1">
      <c r="A9" s="6" t="s">
        <v>22</v>
      </c>
      <c r="B9" s="5" t="s">
        <v>23</v>
      </c>
      <c r="C9" s="7">
        <v>0.75</v>
      </c>
      <c r="D9" s="7">
        <v>0.97777777777777775</v>
      </c>
      <c r="E9" s="7">
        <f t="shared" si="0"/>
        <v>0.22777777777777775</v>
      </c>
      <c r="F9" s="7">
        <v>0.25</v>
      </c>
      <c r="G9" s="7">
        <v>0.69652777777777775</v>
      </c>
      <c r="H9" s="7">
        <f t="shared" si="1"/>
        <v>0.44652777777777775</v>
      </c>
      <c r="I9" s="7">
        <f t="shared" si="2"/>
        <v>0.67430555555555549</v>
      </c>
      <c r="J9" s="6">
        <v>971</v>
      </c>
      <c r="K9" s="6">
        <v>1020</v>
      </c>
      <c r="L9" s="6">
        <v>0</v>
      </c>
      <c r="M9" s="6"/>
      <c r="N9" s="6">
        <f t="shared" si="3"/>
        <v>1991</v>
      </c>
      <c r="O9" s="8" t="s">
        <v>24</v>
      </c>
    </row>
  </sheetData>
  <phoneticPr fontId="1"/>
  <pageMargins left="0.7" right="0.7" top="0.75" bottom="0.75" header="0.3" footer="0.3"/>
  <pageSetup paperSize="9" scale="66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27F7A-63AC-4AD5-9201-77346D1D37A8}">
  <dimension ref="A1:B7"/>
  <sheetViews>
    <sheetView workbookViewId="0">
      <selection activeCell="A7" sqref="A7"/>
    </sheetView>
  </sheetViews>
  <sheetFormatPr defaultRowHeight="13.2"/>
  <cols>
    <col min="1" max="1" width="7.21875" style="12" customWidth="1"/>
    <col min="2" max="2" width="37.21875" style="12" customWidth="1"/>
  </cols>
  <sheetData>
    <row r="1" spans="1:2" ht="27" customHeight="1">
      <c r="A1" s="2">
        <v>1</v>
      </c>
      <c r="B1" s="15" t="s">
        <v>10</v>
      </c>
    </row>
    <row r="2" spans="1:2" ht="27" customHeight="1">
      <c r="A2" s="2">
        <v>2</v>
      </c>
      <c r="B2" s="13" t="s">
        <v>12</v>
      </c>
    </row>
    <row r="3" spans="1:2" ht="27" customHeight="1">
      <c r="A3" s="2">
        <v>3</v>
      </c>
      <c r="B3" s="15" t="s">
        <v>14</v>
      </c>
    </row>
    <row r="4" spans="1:2" ht="27" customHeight="1">
      <c r="A4" s="2">
        <v>4</v>
      </c>
      <c r="B4" s="15" t="s">
        <v>16</v>
      </c>
    </row>
    <row r="5" spans="1:2" ht="27" customHeight="1">
      <c r="A5" s="2">
        <v>5</v>
      </c>
      <c r="B5" s="14" t="s">
        <v>18</v>
      </c>
    </row>
    <row r="6" spans="1:2" ht="27" customHeight="1">
      <c r="A6" s="2">
        <v>6</v>
      </c>
      <c r="B6" s="14" t="s">
        <v>20</v>
      </c>
    </row>
    <row r="7" spans="1:2" ht="27" customHeight="1">
      <c r="A7" s="2" t="s">
        <v>22</v>
      </c>
      <c r="B7" s="14" t="s">
        <v>23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最終順位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高梨 雅幸</dc:creator>
  <cp:lastModifiedBy>田中靖恵</cp:lastModifiedBy>
  <dcterms:created xsi:type="dcterms:W3CDTF">2022-07-04T15:13:11Z</dcterms:created>
  <dcterms:modified xsi:type="dcterms:W3CDTF">2022-07-05T02:55:25Z</dcterms:modified>
</cp:coreProperties>
</file>